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current report-1" sheetId="2" r:id="rId2"/>
    <sheet name="current report-2" sheetId="3" r:id="rId3"/>
    <sheet name="current report-3" sheetId="4" r:id="rId4"/>
    <sheet name="signatures" sheetId="5" r:id="rId5"/>
    <sheet name="exhibit 51" sheetId="6" r:id="rId6"/>
    <sheet name="distribution solutions gro" sheetId="7" r:id="rId7"/>
    <sheet name="distribution solutions gro-1" sheetId="8" r:id="rId8"/>
    <sheet name="georgeson" sheetId="9" r:id="rId9"/>
    <sheet name="if you wish to exercise al" sheetId="10" r:id="rId10"/>
    <sheet name="section 2 payment" sheetId="11" r:id="rId11"/>
    <sheet name="section 2 payment-1" sheetId="12" r:id="rId12"/>
  </sheets>
  <definedNames/>
  <calcPr fullCalcOnLoad="1"/>
</workbook>
</file>

<file path=xl/sharedStrings.xml><?xml version="1.0" encoding="utf-8"?>
<sst xmlns="http://schemas.openxmlformats.org/spreadsheetml/2006/main" count="130" uniqueCount="120">
  <si>
    <t>CURRENT REPORT</t>
  </si>
  <si>
    <t>Delaware</t>
  </si>
  <si>
    <t>0-10546</t>
  </si>
  <si>
    <t>36-2229304</t>
  </si>
  <si>
    <t>(State or other jurisdiction   of incorporation)</t>
  </si>
  <si>
    <t>(Commission   File Number)</t>
  </si>
  <si>
    <t>(I.R.S. Employer 
 Identification No.)</t>
  </si>
  <si>
    <t>8770 W. Bryn Mawr Ave.,   Suite 900, Chicago, Illinois</t>
  </si>
  <si>
    <t>(Address of Principal Executive Offices)</t>
  </si>
  <si>
    <t>(Zip Code)</t>
  </si>
  <si>
    <t>Title of Each Class</t>
  </si>
  <si>
    <t>Trading 
 Symbol</t>
  </si>
  <si>
    <t>Name of Each Exchange   on Which Registered</t>
  </si>
  <si>
    <t>Common Stock, $1.00 par value</t>
  </si>
  <si>
    <t>DSGR</t>
  </si>
  <si>
    <t>The Nasdaq Stock Market LLC   (Nasdaq Global Select Market)</t>
  </si>
  <si>
    <t>Exhibit 
 No.</t>
  </si>
  <si>
    <t>Exhibit Description</t>
  </si>
  <si>
    <t>Opinion of Mayer Brown, LLP</t>
  </si>
  <si>
    <t>Subscription Agent Agreement, dated May 8, 2023, by and among Distribution Solutions Group, Inc., Computershare Inc. and Computershare Trust Company, N.A.</t>
  </si>
  <si>
    <t>Form of Rights Certificate</t>
  </si>
  <si>
    <t>Form of Letter to Stockholders who are Record Holders</t>
  </si>
  <si>
    <t>Form of Letter to Stockholders who are Nominee Holders</t>
  </si>
  <si>
    <t>Form of Letter to Clients of Stockholders who are Nominee Holders</t>
  </si>
  <si>
    <t>Form of Beneficial Owner Election Form</t>
  </si>
  <si>
    <t>Press Release, dated May 9, 2023</t>
  </si>
  <si>
    <t>Cover Page Interactive Data File (embedded within the Inline XBRL document)</t>
  </si>
  <si>
    <t>SIGNATURES</t>
  </si>
  <si>
    <t>DISTRIBUTION SOLUTIONS GROUP, INC.</t>
  </si>
  <si>
    <t>Date: May 9, 2023</t>
  </si>
  <si>
    <t>By:</t>
  </si>
  <si>
    <t>/s/ Ronald J. Knutson</t>
  </si>
  <si>
    <t>Name:</t>
  </si>
  <si>
    <t>Ronald J. Knutson</t>
  </si>
  <si>
    <t>Title:</t>
  </si>
  <si>
    <t>Executive Vice President and Chief Financial Officer</t>
  </si>
  <si>
    <t>Exhibit 5.1</t>
  </si>
  <si>
    <t>Mayer Brown LLP</t>
  </si>
  <si>
    <t>1221 Avenue of the Americas</t>
  </si>
  <si>
    <t>New York, NY 10020-1001</t>
  </si>
  <si>
    <t>T: +1 212 506 2500</t>
  </si>
  <si>
    <t>F: +1 212 262 1910</t>
  </si>
  <si>
    <t>May 9, 2023</t>
  </si>
  <si>
    <t>www.mayerbrown.com</t>
  </si>
  <si>
    <t>Distribution Solutions Group, Inc.   8770 W. Bryn
Mawr Avenue, Suite 900</t>
  </si>
  <si>
    <t>Chicago, Illinois 60631</t>
  </si>
  <si>
    <t>Distribution Solutions Group INC</t>
  </si>
  <si>
    <t>Description</t>
  </si>
  <si>
    <t>Amount</t>
  </si>
  <si>
    <t>File Upload, Per File (if Computershare standard form) 
 ●    If file is not Computershare standard form 
 ●    File is received less than 3 days prior to
effective date</t>
  </si>
  <si>
    <t>$1,000 
   Additional $500 
 Additional $500</t>
  </si>
  <si>
    <t>Per Underlying Exchange</t>
  </si>
  <si>
    <t>Per Additional Class</t>
  </si>
  <si>
    <t>Legal Fees for Changes to Standard T&amp;Cs</t>
  </si>
  <si>
    <t>Midnight Expiration</t>
  </si>
  <si>
    <t>Per extension or subsequent offering period, if applicable</t>
  </si>
  <si>
    <t>By appraisal</t>
  </si>
  <si>
    <t>Special Reporting</t>
  </si>
  <si>
    <t>Custom Web Enhancements</t>
  </si>
  <si>
    <t>DTC Fee per New CUSIP (pass through expense)</t>
  </si>
  <si>
    <t>QuickCert  Set-up  Fee</t>
  </si>
  <si>
    <t>Dedicated  1-800  Telephone Line Service</t>
  </si>
  <si>
    <t>Set-up  Automated Telephone Service</t>
  </si>
  <si>
    <t>Annual Facility Fee (billed annually) 
 ●    0  100 holders (at start of job) 
 ●    101  2,500 holders (at start of job) 
 ●    2,500  5,000 holders (at start of job) 
 ●    Over 5,000 holders (at start of job)</t>
  </si>
  <si>
    <t>$500 
   $1,000 
 $1,500   $2,000</t>
  </si>
  <si>
    <t>Subsequent Distribution 
 ●    &lt; 100 accounts 
 ●    &lt; 250 accounts 
 ●    &lt; 500 accounts 
 ●    &lt; 501 +_accounts</t>
  </si>
  <si>
    <t>$1,500 
   $2,500 
 $5,000   By appraisal</t>
  </si>
  <si>
    <t>Per Item  Special Handling (restricted, etc.)</t>
  </si>
  <si>
    <t>Per INIGO (Item Not in Good Order) for Voluntary Offers</t>
  </si>
  <si>
    <t>Per Withdrawal</t>
  </si>
  <si>
    <t>Per Guarantee Delivery</t>
  </si>
  <si>
    <t>Per Certificate Issued (handling)</t>
  </si>
  <si>
    <t>Per QuickCert Issued (handling)</t>
  </si>
  <si>
    <t>DWAC, each</t>
  </si>
  <si>
    <t>Additional Mailings   Set-up  Fee (plus per item if new
population)</t>
  </si>
  <si>
    <t>Per File Download/Export</t>
  </si>
  <si>
    <t>Per Wire USD</t>
  </si>
  <si>
    <t>Per Wire  Non-USD</t>
  </si>
  <si>
    <t>Per Wire Reject</t>
  </si>
  <si>
    <t>Refund Checks</t>
  </si>
  <si>
    <t>Sale of Fractional Shares in Open Market</t>
  </si>
  <si>
    <t>Onsite Support</t>
  </si>
  <si>
    <t>$1,000/day + expenses</t>
  </si>
  <si>
    <t>Requesting of Weekend/Holiday Processing</t>
  </si>
  <si>
    <t>$200/hour</t>
  </si>
  <si>
    <t>Expedited Program Support/Closing</t>
  </si>
  <si>
    <t>$450/hour</t>
  </si>
  <si>
    <t>Wire Transfers (inbound &amp; outbound), each</t>
  </si>
  <si>
    <t>Per Item Rush Fee 
 ●    Same day 
 ●    Next day</t>
  </si>
  <si>
    <t>$200 
   $100</t>
  </si>
  <si>
    <t>Expediated Review and  Set-up 
 ●    Less than 5 days 
 ●    Less than 3 days 
 ●    Less than 2 days 
 ●    Same day</t>
  </si>
  <si>
    <t>$2,500 
   $5,000 
 $6,500   $8,500</t>
  </si>
  <si>
    <t>Georgeson</t>
  </si>
  <si>
    <t>Very truly yours,</t>
  </si>
  <si>
    <t>IF YOU WISH TO EXERCISE ALL OR A PORTION OF YOUR SUBSCRIPTION RIGHTS:</t>
  </si>
  <si>
    <t>1. Subscription Rights*</t>
  </si>
  <si>
    <t>Number of Subscription Rights to be exercised:</t>
  </si>
  <si>
    <t>Number of shares of Common Stock subscribed for under the Subscription:</t>
  </si>
  <si>
    <t>Payment to be made in connection with the Common Stock subscribed for under the Subscription:</t>
  </si>
  <si>
    <t>(1 Subscription Right = 0.105 shares of Common Stock)</t>
  </si>
  <si>
    <t>Subscription Rights</t>
  </si>
  <si>
    <t>shares of Common Stock x    $45.00</t>
  </si>
  <si>
    <t>(Subscription Rights x 0.105)    (price/share)</t>
  </si>
  <si>
    <t>2. Over-Subscription Rights**</t>
  </si>
  <si>
    <t>Number of shares of Common Stock requested relating to the Over-Subscription Rights:</t>
  </si>
  <si>
    <t>Payment to be made in connection with the shares of Common Stock requested relating to the Over-Subscription Rights:</t>
  </si>
  <si>
    <t>shares of Common Stock x  $45.00 
 (price/share)</t>
  </si>
  <si>
    <t>3. Totals</t>
  </si>
  <si>
    <t>Total Number of   Subscription Rights
to be Exercised:     
              Subscription Rights</t>
  </si>
  <si>
    <t>Total Number of shares of Common Stock subscribed for and/or requested:                Shares of Common Stock</t>
  </si>
  <si>
    <t>Total Payment: 
 $</t>
  </si>
  <si>
    <t>SECTION 2: PAYMENT</t>
  </si>
  <si>
    <t>Type of Account:</t>
  </si>
  <si>
    <t>Account Number:</t>
  </si>
  <si>
    <t>Amount to be deducted: $</t>
  </si>
  <si>
    <t>(the total price for the exercise of your Subscription Rights and Over-Subscription Rights, as applicable)</t>
  </si>
  <si>
    <t>Print Name:</t>
  </si>
  <si>
    <t>Print Name:</t>
  </si>
  <si>
    <t>Telephone No.:</t>
  </si>
  <si>
    <t>Date: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</si>
</sst>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_(\$* #,##0_);_(\$* \(#,##0\);_(\$* \-_);_(@_)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0" fillId="0" borderId="0" xfId="0" applyFont="1" applyAlignment="1">
      <alignment horizontal="right" wrapText="1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3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5" ht="15">
      <c r="A5" s="2" t="s">
        <v>1</v>
      </c>
      <c r="C5" s="2" t="s">
        <v>2</v>
      </c>
      <c r="E5" s="2" t="s">
        <v>3</v>
      </c>
    </row>
    <row r="6" spans="1:5" ht="39.75" customHeight="1">
      <c r="A6" s="3" t="s">
        <v>4</v>
      </c>
      <c r="C6" s="3" t="s">
        <v>5</v>
      </c>
      <c r="E6" s="4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100.8515625" style="0" customWidth="1"/>
    <col min="6" max="8" width="8.7109375" style="0" customWidth="1"/>
    <col min="9" max="9" width="100.8515625" style="0" customWidth="1"/>
    <col min="10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9" ht="15">
      <c r="A5" t="s">
        <v>95</v>
      </c>
      <c r="C5" t="s">
        <v>96</v>
      </c>
      <c r="E5" t="s">
        <v>97</v>
      </c>
      <c r="I5" t="s">
        <v>98</v>
      </c>
    </row>
    <row r="6" spans="1:9" ht="15">
      <c r="A6" t="s">
        <v>99</v>
      </c>
      <c r="C6" t="s">
        <v>100</v>
      </c>
      <c r="E6" s="19" t="s">
        <v>101</v>
      </c>
      <c r="F6" s="19"/>
      <c r="G6" s="19"/>
      <c r="I6">
        <f>"$"</f>
        <v>0</v>
      </c>
    </row>
    <row r="7" spans="5:7" ht="15">
      <c r="E7" s="19" t="s">
        <v>102</v>
      </c>
      <c r="F7" s="19"/>
      <c r="G7" s="19"/>
    </row>
    <row r="8" spans="2:9" ht="15">
      <c r="B8" s="9"/>
      <c r="C8" s="9"/>
      <c r="D8" s="9"/>
      <c r="E8" s="9"/>
      <c r="F8" s="9"/>
      <c r="G8" s="9"/>
      <c r="H8" s="9"/>
      <c r="I8" s="9"/>
    </row>
    <row r="9" spans="1:9" ht="15">
      <c r="A9" t="s">
        <v>103</v>
      </c>
      <c r="E9" t="s">
        <v>104</v>
      </c>
      <c r="I9" t="s">
        <v>105</v>
      </c>
    </row>
    <row r="10" spans="2:9" ht="15">
      <c r="B10" s="9"/>
      <c r="C10" s="9"/>
      <c r="D10" s="9"/>
      <c r="E10" s="9"/>
      <c r="F10" s="9"/>
      <c r="G10" s="9"/>
      <c r="H10" s="9"/>
      <c r="I10" s="9"/>
    </row>
    <row r="11" spans="5:9" ht="39.75" customHeight="1">
      <c r="E11" s="20" t="s">
        <v>106</v>
      </c>
      <c r="F11" s="20"/>
      <c r="G11" s="20"/>
      <c r="I11">
        <f>"$"</f>
        <v>0</v>
      </c>
    </row>
    <row r="12" ht="15">
      <c r="A12" t="s">
        <v>107</v>
      </c>
    </row>
    <row r="13" spans="1:9" ht="15">
      <c r="A13" s="19"/>
      <c r="B13" s="19"/>
      <c r="C13" s="19"/>
      <c r="D13" s="9"/>
      <c r="E13" s="9"/>
      <c r="F13" s="9"/>
      <c r="G13" s="9"/>
      <c r="H13" s="9"/>
      <c r="I13" s="9"/>
    </row>
    <row r="14" spans="1:9" ht="39.75" customHeight="1">
      <c r="A14" s="21" t="s">
        <v>108</v>
      </c>
      <c r="B14" s="21"/>
      <c r="C14" s="21"/>
      <c r="E14" s="2" t="s">
        <v>109</v>
      </c>
      <c r="G14" s="21" t="s">
        <v>110</v>
      </c>
      <c r="H14" s="21"/>
      <c r="I14" s="21"/>
    </row>
  </sheetData>
  <sheetProtection selectLockedCells="1" selectUnlockedCells="1"/>
  <mergeCells count="16">
    <mergeCell ref="A2:F2"/>
    <mergeCell ref="E6:G6"/>
    <mergeCell ref="E7:G7"/>
    <mergeCell ref="B8:C8"/>
    <mergeCell ref="D8:E8"/>
    <mergeCell ref="F8:G8"/>
    <mergeCell ref="H8:I8"/>
    <mergeCell ref="B10:C10"/>
    <mergeCell ref="D10:G10"/>
    <mergeCell ref="H10:I10"/>
    <mergeCell ref="E11:G11"/>
    <mergeCell ref="A13:C13"/>
    <mergeCell ref="D13:E13"/>
    <mergeCell ref="F13:I13"/>
    <mergeCell ref="A14:C14"/>
    <mergeCell ref="G14:I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5" ht="15">
      <c r="A5" s="2" t="s">
        <v>112</v>
      </c>
    </row>
    <row r="6" spans="2:3" ht="15">
      <c r="B6" s="9"/>
      <c r="C6" s="9"/>
    </row>
    <row r="7" ht="15">
      <c r="A7" s="2" t="s">
        <v>113</v>
      </c>
    </row>
    <row r="8" spans="2:3" ht="15">
      <c r="B8" s="9"/>
      <c r="C8" s="9"/>
    </row>
    <row r="9" spans="1:3" ht="15">
      <c r="A9" s="2" t="s">
        <v>114</v>
      </c>
      <c r="C9" t="s">
        <v>115</v>
      </c>
    </row>
  </sheetData>
  <sheetProtection selectLockedCells="1" selectUnlockedCells="1"/>
  <mergeCells count="3">
    <mergeCell ref="A2:F2"/>
    <mergeCell ref="B6:C6"/>
    <mergeCell ref="B8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3" spans="1:3" ht="15">
      <c r="A3" t="s">
        <v>116</v>
      </c>
      <c r="C3" t="s">
        <v>117</v>
      </c>
    </row>
    <row r="4" spans="2:3" ht="15">
      <c r="B4" s="9"/>
      <c r="C4" s="9"/>
    </row>
    <row r="5" spans="1:3" ht="15">
      <c r="A5" t="s">
        <v>118</v>
      </c>
      <c r="C5" t="s">
        <v>118</v>
      </c>
    </row>
    <row r="6" spans="2:3" ht="15">
      <c r="B6" s="9"/>
      <c r="C6" s="9"/>
    </row>
    <row r="7" spans="1:3" ht="15">
      <c r="A7" t="s">
        <v>119</v>
      </c>
      <c r="C7" t="s">
        <v>119</v>
      </c>
    </row>
  </sheetData>
  <sheetProtection selectLockedCells="1" selectUnlockedCells="1"/>
  <mergeCells count="2">
    <mergeCell ref="B4:C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1:3" ht="15">
      <c r="A3" s="3" t="s">
        <v>7</v>
      </c>
      <c r="C3" s="5">
        <v>60631</v>
      </c>
    </row>
    <row r="4" spans="1:3" ht="15">
      <c r="A4" s="2" t="s">
        <v>8</v>
      </c>
      <c r="C4" s="2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59.7109375" style="0" customWidth="1"/>
    <col min="6" max="16384" width="8.7109375" style="0" customWidth="1"/>
  </cols>
  <sheetData>
    <row r="3" spans="1:5" ht="39.75" customHeight="1">
      <c r="A3" s="3" t="s">
        <v>10</v>
      </c>
      <c r="C3" s="6" t="s">
        <v>11</v>
      </c>
      <c r="E3" s="3" t="s">
        <v>12</v>
      </c>
    </row>
    <row r="4" spans="1:5" ht="15">
      <c r="A4" t="s">
        <v>13</v>
      </c>
      <c r="C4" t="s">
        <v>14</v>
      </c>
      <c r="E4" s="7" t="s">
        <v>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39.75" customHeight="1">
      <c r="A3" s="8" t="s">
        <v>16</v>
      </c>
      <c r="C3" s="7" t="s">
        <v>17</v>
      </c>
    </row>
    <row r="4" spans="2:3" ht="15">
      <c r="B4" s="9"/>
      <c r="C4" s="9"/>
    </row>
    <row r="5" spans="1:3" ht="15">
      <c r="A5" s="10">
        <v>5.1</v>
      </c>
      <c r="C5" t="s">
        <v>18</v>
      </c>
    </row>
    <row r="6" spans="2:3" ht="15">
      <c r="B6" s="9"/>
      <c r="C6" s="9"/>
    </row>
    <row r="7" spans="1:3" ht="15">
      <c r="A7" s="10">
        <v>10.1</v>
      </c>
      <c r="C7" t="s">
        <v>19</v>
      </c>
    </row>
    <row r="8" spans="2:3" ht="15">
      <c r="B8" s="9"/>
      <c r="C8" s="9"/>
    </row>
    <row r="9" spans="1:3" ht="15">
      <c r="A9" s="10">
        <v>99.1</v>
      </c>
      <c r="C9" t="s">
        <v>20</v>
      </c>
    </row>
    <row r="10" spans="2:3" ht="15">
      <c r="B10" s="9"/>
      <c r="C10" s="9"/>
    </row>
    <row r="11" spans="1:3" ht="15">
      <c r="A11" s="10">
        <v>99.2</v>
      </c>
      <c r="C11" t="s">
        <v>21</v>
      </c>
    </row>
    <row r="12" spans="2:3" ht="15">
      <c r="B12" s="9"/>
      <c r="C12" s="9"/>
    </row>
    <row r="13" spans="1:3" ht="15">
      <c r="A13" s="10">
        <v>99.3</v>
      </c>
      <c r="C13" t="s">
        <v>22</v>
      </c>
    </row>
    <row r="14" spans="2:3" ht="15">
      <c r="B14" s="9"/>
      <c r="C14" s="9"/>
    </row>
    <row r="15" spans="1:3" ht="15">
      <c r="A15" s="10">
        <v>99.4</v>
      </c>
      <c r="C15" t="s">
        <v>23</v>
      </c>
    </row>
    <row r="16" spans="2:3" ht="15">
      <c r="B16" s="9"/>
      <c r="C16" s="9"/>
    </row>
    <row r="17" spans="1:3" ht="15">
      <c r="A17" s="10">
        <v>99.5</v>
      </c>
      <c r="C17" t="s">
        <v>24</v>
      </c>
    </row>
    <row r="18" spans="2:3" ht="15">
      <c r="B18" s="9"/>
      <c r="C18" s="9"/>
    </row>
    <row r="19" spans="1:3" ht="15">
      <c r="A19" s="10">
        <v>99.6</v>
      </c>
      <c r="C19" t="s">
        <v>25</v>
      </c>
    </row>
    <row r="20" spans="2:3" ht="15">
      <c r="B20" s="9"/>
      <c r="C20" s="9"/>
    </row>
    <row r="21" spans="1:3" ht="15">
      <c r="A21" s="11">
        <v>104</v>
      </c>
      <c r="C21" t="s">
        <v>26</v>
      </c>
    </row>
  </sheetData>
  <sheetProtection selectLockedCells="1" selectUnlockedCells="1"/>
  <mergeCells count="9">
    <mergeCell ref="B4:C4"/>
    <mergeCell ref="B6:C6"/>
    <mergeCell ref="B8:C8"/>
    <mergeCell ref="B10:C10"/>
    <mergeCell ref="B12:C12"/>
    <mergeCell ref="B14:C14"/>
    <mergeCell ref="B16:C16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4" width="8.7109375" style="0" customWidth="1"/>
    <col min="5" max="5" width="6.7109375" style="0" customWidth="1"/>
    <col min="6" max="6" width="8.7109375" style="0" customWidth="1"/>
    <col min="7" max="7" width="52.7109375" style="0" customWidth="1"/>
    <col min="8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5:7" ht="15">
      <c r="E5" s="1" t="s">
        <v>28</v>
      </c>
      <c r="F5" s="1"/>
      <c r="G5" s="1"/>
    </row>
    <row r="6" spans="2:7" ht="15">
      <c r="B6" s="9"/>
      <c r="C6" s="9"/>
      <c r="D6" s="9"/>
      <c r="E6" s="9"/>
      <c r="F6" s="9"/>
      <c r="G6" s="9"/>
    </row>
    <row r="7" spans="1:7" ht="15">
      <c r="A7" t="s">
        <v>29</v>
      </c>
      <c r="E7" t="s">
        <v>30</v>
      </c>
      <c r="G7" t="s">
        <v>31</v>
      </c>
    </row>
    <row r="8" spans="5:7" ht="15">
      <c r="E8" t="s">
        <v>32</v>
      </c>
      <c r="G8" t="s">
        <v>33</v>
      </c>
    </row>
    <row r="9" spans="5:7" ht="15">
      <c r="E9" t="s">
        <v>34</v>
      </c>
      <c r="G9" t="s">
        <v>35</v>
      </c>
    </row>
  </sheetData>
  <sheetProtection selectLockedCells="1" selectUnlockedCells="1"/>
  <mergeCells count="5">
    <mergeCell ref="A2:F2"/>
    <mergeCell ref="E5:G5"/>
    <mergeCell ref="B6:C6"/>
    <mergeCell ref="D6:E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ht="15">
      <c r="C5" s="12" t="s">
        <v>37</v>
      </c>
    </row>
    <row r="6" ht="15">
      <c r="C6" s="12" t="s">
        <v>38</v>
      </c>
    </row>
    <row r="7" ht="15">
      <c r="C7" s="12" t="s">
        <v>39</v>
      </c>
    </row>
    <row r="8" ht="15">
      <c r="C8" s="12" t="s">
        <v>40</v>
      </c>
    </row>
    <row r="9" ht="15">
      <c r="C9" s="12" t="s">
        <v>41</v>
      </c>
    </row>
    <row r="10" spans="1:3" ht="15">
      <c r="A10" t="s">
        <v>42</v>
      </c>
      <c r="C10" s="12" t="s">
        <v>43</v>
      </c>
    </row>
    <row r="11" spans="2:3" ht="15">
      <c r="B11" s="9"/>
      <c r="C11" s="9"/>
    </row>
    <row r="12" ht="39.75" customHeight="1">
      <c r="A12" s="13" t="s">
        <v>44</v>
      </c>
    </row>
    <row r="13" ht="15">
      <c r="A13" t="s">
        <v>45</v>
      </c>
    </row>
  </sheetData>
  <sheetProtection selectLockedCells="1" selectUnlockedCells="1"/>
  <mergeCells count="2">
    <mergeCell ref="A2:F2"/>
    <mergeCell ref="B11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6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4.7109375" style="0" customWidth="1"/>
    <col min="5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1:4" ht="15">
      <c r="A5" s="14" t="s">
        <v>47</v>
      </c>
      <c r="C5" s="15" t="s">
        <v>48</v>
      </c>
      <c r="D5" s="15"/>
    </row>
    <row r="6" spans="2:5" ht="15">
      <c r="B6" s="9"/>
      <c r="C6" s="9"/>
      <c r="D6" s="9"/>
      <c r="E6" s="9"/>
    </row>
    <row r="7" spans="1:4" ht="39.75" customHeight="1">
      <c r="A7" s="13" t="s">
        <v>49</v>
      </c>
      <c r="D7" s="16" t="s">
        <v>50</v>
      </c>
    </row>
    <row r="8" spans="2:5" ht="15">
      <c r="B8" s="9"/>
      <c r="C8" s="9"/>
      <c r="D8" s="9"/>
      <c r="E8" s="9"/>
    </row>
    <row r="9" spans="1:4" ht="15">
      <c r="A9" t="s">
        <v>51</v>
      </c>
      <c r="D9" s="17">
        <v>1250</v>
      </c>
    </row>
    <row r="10" spans="2:5" ht="15">
      <c r="B10" s="9"/>
      <c r="C10" s="9"/>
      <c r="D10" s="9"/>
      <c r="E10" s="9"/>
    </row>
    <row r="11" spans="1:4" ht="15">
      <c r="A11" t="s">
        <v>52</v>
      </c>
      <c r="D11" s="17">
        <v>1000</v>
      </c>
    </row>
    <row r="12" spans="2:5" ht="15">
      <c r="B12" s="9"/>
      <c r="C12" s="9"/>
      <c r="D12" s="9"/>
      <c r="E12" s="9"/>
    </row>
    <row r="13" spans="1:4" ht="15">
      <c r="A13" t="s">
        <v>53</v>
      </c>
      <c r="D13" s="17">
        <v>1500</v>
      </c>
    </row>
    <row r="14" spans="2:5" ht="15">
      <c r="B14" s="9"/>
      <c r="C14" s="9"/>
      <c r="D14" s="9"/>
      <c r="E14" s="9"/>
    </row>
    <row r="15" spans="1:4" ht="15">
      <c r="A15" t="s">
        <v>54</v>
      </c>
      <c r="D15" s="17">
        <v>5000</v>
      </c>
    </row>
    <row r="16" spans="2:5" ht="15">
      <c r="B16" s="9"/>
      <c r="C16" s="9"/>
      <c r="D16" s="9"/>
      <c r="E16" s="9"/>
    </row>
    <row r="17" spans="1:4" ht="15">
      <c r="A17" t="s">
        <v>55</v>
      </c>
      <c r="D17" s="12" t="s">
        <v>56</v>
      </c>
    </row>
    <row r="18" spans="2:5" ht="15">
      <c r="B18" s="9"/>
      <c r="C18" s="9"/>
      <c r="D18" s="9"/>
      <c r="E18" s="9"/>
    </row>
    <row r="19" spans="1:4" ht="15">
      <c r="A19" t="s">
        <v>57</v>
      </c>
      <c r="D19" s="12" t="s">
        <v>56</v>
      </c>
    </row>
    <row r="20" spans="2:5" ht="15">
      <c r="B20" s="9"/>
      <c r="C20" s="9"/>
      <c r="D20" s="9"/>
      <c r="E20" s="9"/>
    </row>
    <row r="21" spans="1:4" ht="15">
      <c r="A21" t="s">
        <v>58</v>
      </c>
      <c r="D21" s="12" t="s">
        <v>56</v>
      </c>
    </row>
    <row r="22" spans="2:5" ht="15">
      <c r="B22" s="9"/>
      <c r="C22" s="9"/>
      <c r="D22" s="9"/>
      <c r="E22" s="9"/>
    </row>
    <row r="23" spans="1:4" ht="15">
      <c r="A23" t="s">
        <v>59</v>
      </c>
      <c r="D23" s="17">
        <v>1500</v>
      </c>
    </row>
    <row r="24" spans="2:5" ht="15">
      <c r="B24" s="9"/>
      <c r="C24" s="9"/>
      <c r="D24" s="9"/>
      <c r="E24" s="9"/>
    </row>
    <row r="25" spans="1:4" ht="15">
      <c r="A25" t="s">
        <v>60</v>
      </c>
      <c r="D25" s="17">
        <v>350</v>
      </c>
    </row>
    <row r="26" spans="2:5" ht="15">
      <c r="B26" s="9"/>
      <c r="C26" s="9"/>
      <c r="D26" s="9"/>
      <c r="E26" s="9"/>
    </row>
    <row r="27" spans="1:4" ht="15">
      <c r="A27" t="s">
        <v>61</v>
      </c>
      <c r="D27" s="17">
        <v>500</v>
      </c>
    </row>
    <row r="28" spans="2:5" ht="15">
      <c r="B28" s="9"/>
      <c r="C28" s="9"/>
      <c r="D28" s="9"/>
      <c r="E28" s="9"/>
    </row>
    <row r="29" spans="1:4" ht="15">
      <c r="A29" t="s">
        <v>62</v>
      </c>
      <c r="D29" s="12" t="s">
        <v>56</v>
      </c>
    </row>
    <row r="30" spans="2:5" ht="15">
      <c r="B30" s="9"/>
      <c r="C30" s="9"/>
      <c r="D30" s="9"/>
      <c r="E30" s="9"/>
    </row>
    <row r="31" spans="1:4" ht="39.75" customHeight="1">
      <c r="A31" s="13" t="s">
        <v>63</v>
      </c>
      <c r="D31" s="16" t="s">
        <v>64</v>
      </c>
    </row>
    <row r="32" spans="2:5" ht="15">
      <c r="B32" s="9"/>
      <c r="C32" s="9"/>
      <c r="D32" s="9"/>
      <c r="E32" s="9"/>
    </row>
    <row r="33" spans="1:4" ht="39.75" customHeight="1">
      <c r="A33" s="13" t="s">
        <v>65</v>
      </c>
      <c r="D33" s="16" t="s">
        <v>66</v>
      </c>
    </row>
    <row r="34" spans="2:5" ht="15">
      <c r="B34" s="9"/>
      <c r="C34" s="9"/>
      <c r="D34" s="9"/>
      <c r="E34" s="9"/>
    </row>
    <row r="35" spans="1:4" ht="15">
      <c r="A35" t="s">
        <v>67</v>
      </c>
      <c r="D35" s="12" t="s">
        <v>56</v>
      </c>
    </row>
    <row r="36" spans="2:5" ht="15">
      <c r="B36" s="9"/>
      <c r="C36" s="9"/>
      <c r="D36" s="9"/>
      <c r="E36" s="9"/>
    </row>
    <row r="37" spans="1:4" ht="15">
      <c r="A37" t="s">
        <v>68</v>
      </c>
      <c r="D37" s="17">
        <v>50</v>
      </c>
    </row>
    <row r="38" spans="2:5" ht="15">
      <c r="B38" s="9"/>
      <c r="C38" s="9"/>
      <c r="D38" s="9"/>
      <c r="E38" s="9"/>
    </row>
    <row r="39" spans="1:4" ht="15">
      <c r="A39" t="s">
        <v>69</v>
      </c>
      <c r="D39" s="17">
        <v>50</v>
      </c>
    </row>
    <row r="40" spans="2:5" ht="15">
      <c r="B40" s="9"/>
      <c r="C40" s="9"/>
      <c r="D40" s="9"/>
      <c r="E40" s="9"/>
    </row>
    <row r="41" spans="1:4" ht="15">
      <c r="A41" t="s">
        <v>70</v>
      </c>
      <c r="D41" s="17">
        <v>50</v>
      </c>
    </row>
    <row r="42" spans="2:5" ht="15">
      <c r="B42" s="9"/>
      <c r="C42" s="9"/>
      <c r="D42" s="9"/>
      <c r="E42" s="9"/>
    </row>
    <row r="43" spans="1:4" ht="15">
      <c r="A43" t="s">
        <v>71</v>
      </c>
      <c r="D43" s="17">
        <v>12</v>
      </c>
    </row>
    <row r="44" spans="2:5" ht="15">
      <c r="B44" s="9"/>
      <c r="C44" s="9"/>
      <c r="D44" s="9"/>
      <c r="E44" s="9"/>
    </row>
    <row r="45" spans="1:4" ht="15">
      <c r="A45" t="s">
        <v>72</v>
      </c>
      <c r="D45" s="17">
        <v>8</v>
      </c>
    </row>
    <row r="46" spans="2:5" ht="15">
      <c r="B46" s="9"/>
      <c r="C46" s="9"/>
      <c r="D46" s="9"/>
      <c r="E46" s="9"/>
    </row>
    <row r="47" spans="1:4" ht="15">
      <c r="A47" t="s">
        <v>73</v>
      </c>
      <c r="D47" s="17">
        <v>110</v>
      </c>
    </row>
    <row r="48" spans="2:5" ht="15">
      <c r="B48" s="9"/>
      <c r="C48" s="9"/>
      <c r="D48" s="9"/>
      <c r="E48" s="9"/>
    </row>
    <row r="49" spans="1:4" ht="39.75" customHeight="1">
      <c r="A49" s="13" t="s">
        <v>74</v>
      </c>
      <c r="D49" s="12" t="s">
        <v>56</v>
      </c>
    </row>
    <row r="50" spans="2:5" ht="15">
      <c r="B50" s="9"/>
      <c r="C50" s="9"/>
      <c r="D50" s="9"/>
      <c r="E50" s="9"/>
    </row>
    <row r="51" spans="1:4" ht="15">
      <c r="A51" t="s">
        <v>75</v>
      </c>
      <c r="D51" s="17">
        <v>1000</v>
      </c>
    </row>
    <row r="52" spans="2:5" ht="15">
      <c r="B52" s="9"/>
      <c r="C52" s="9"/>
      <c r="D52" s="9"/>
      <c r="E52" s="9"/>
    </row>
    <row r="53" spans="1:4" ht="15">
      <c r="A53" t="s">
        <v>76</v>
      </c>
      <c r="D53" s="17">
        <v>100</v>
      </c>
    </row>
    <row r="54" spans="2:5" ht="15">
      <c r="B54" s="9"/>
      <c r="C54" s="9"/>
      <c r="D54" s="9"/>
      <c r="E54" s="9"/>
    </row>
    <row r="55" spans="1:4" ht="15">
      <c r="A55" t="s">
        <v>77</v>
      </c>
      <c r="D55" s="17">
        <v>200</v>
      </c>
    </row>
    <row r="56" spans="2:5" ht="15">
      <c r="B56" s="9"/>
      <c r="C56" s="9"/>
      <c r="D56" s="9"/>
      <c r="E56" s="9"/>
    </row>
    <row r="57" spans="1:4" ht="15">
      <c r="A57" t="s">
        <v>78</v>
      </c>
      <c r="D57" s="17">
        <v>150</v>
      </c>
    </row>
    <row r="58" spans="2:5" ht="15">
      <c r="B58" s="9"/>
      <c r="C58" s="9"/>
      <c r="D58" s="9"/>
      <c r="E58" s="9"/>
    </row>
    <row r="59" spans="1:4" ht="15">
      <c r="A59" t="s">
        <v>79</v>
      </c>
      <c r="D59" s="18">
        <v>5.5</v>
      </c>
    </row>
    <row r="60" spans="2:5" ht="15">
      <c r="B60" s="9"/>
      <c r="C60" s="9"/>
      <c r="D60" s="9"/>
      <c r="E60" s="9"/>
    </row>
    <row r="61" spans="1:4" ht="15">
      <c r="A61" t="s">
        <v>80</v>
      </c>
      <c r="D61" s="17">
        <v>2500</v>
      </c>
    </row>
    <row r="62" spans="2:5" ht="15">
      <c r="B62" s="9"/>
      <c r="C62" s="9"/>
      <c r="D62" s="9"/>
      <c r="E62" s="9"/>
    </row>
    <row r="63" spans="1:4" ht="15">
      <c r="A63" t="s">
        <v>81</v>
      </c>
      <c r="D63" s="12" t="s">
        <v>82</v>
      </c>
    </row>
  </sheetData>
  <sheetProtection selectLockedCells="1" selectUnlockedCells="1"/>
  <mergeCells count="3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  <mergeCell ref="B28:E28"/>
    <mergeCell ref="B30:E30"/>
    <mergeCell ref="B32:E32"/>
    <mergeCell ref="B34:E34"/>
    <mergeCell ref="B36:E36"/>
    <mergeCell ref="B38:E38"/>
    <mergeCell ref="B40:E40"/>
    <mergeCell ref="B42:E42"/>
    <mergeCell ref="B44:E44"/>
    <mergeCell ref="B46:E46"/>
    <mergeCell ref="B48:E48"/>
    <mergeCell ref="B50:E50"/>
    <mergeCell ref="B52:E52"/>
    <mergeCell ref="B54:E54"/>
    <mergeCell ref="B56:E56"/>
    <mergeCell ref="B58:E58"/>
    <mergeCell ref="B60:E60"/>
    <mergeCell ref="B62:E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35.7109375" style="0" customWidth="1"/>
    <col min="5" max="16384" width="8.7109375" style="0" customWidth="1"/>
  </cols>
  <sheetData>
    <row r="3" spans="1:4" ht="15">
      <c r="A3" s="14" t="s">
        <v>47</v>
      </c>
      <c r="C3" s="15" t="s">
        <v>48</v>
      </c>
      <c r="D3" s="15"/>
    </row>
    <row r="4" spans="2:5" ht="15">
      <c r="B4" s="9"/>
      <c r="C4" s="9"/>
      <c r="D4" s="9"/>
      <c r="E4" s="9"/>
    </row>
    <row r="5" spans="1:4" ht="15">
      <c r="A5" t="s">
        <v>83</v>
      </c>
      <c r="D5" s="12" t="s">
        <v>84</v>
      </c>
    </row>
    <row r="6" spans="2:5" ht="15">
      <c r="B6" s="9"/>
      <c r="C6" s="9"/>
      <c r="D6" s="9"/>
      <c r="E6" s="9"/>
    </row>
    <row r="7" spans="1:4" ht="15">
      <c r="A7" t="s">
        <v>85</v>
      </c>
      <c r="D7" s="12" t="s">
        <v>86</v>
      </c>
    </row>
    <row r="8" spans="2:5" ht="15">
      <c r="B8" s="9"/>
      <c r="C8" s="9"/>
      <c r="D8" s="9"/>
      <c r="E8" s="9"/>
    </row>
    <row r="10" spans="2:5" ht="15">
      <c r="B10" s="9"/>
      <c r="C10" s="9"/>
      <c r="D10" s="9"/>
      <c r="E10" s="9"/>
    </row>
    <row r="11" spans="1:4" ht="15">
      <c r="A11" t="s">
        <v>87</v>
      </c>
      <c r="D11" s="17">
        <v>100</v>
      </c>
    </row>
    <row r="12" spans="2:5" ht="15">
      <c r="B12" s="9"/>
      <c r="C12" s="9"/>
      <c r="D12" s="9"/>
      <c r="E12" s="9"/>
    </row>
    <row r="13" spans="1:4" ht="39.75" customHeight="1">
      <c r="A13" s="13" t="s">
        <v>88</v>
      </c>
      <c r="D13" s="16" t="s">
        <v>89</v>
      </c>
    </row>
    <row r="14" spans="2:5" ht="15">
      <c r="B14" s="9"/>
      <c r="C14" s="9"/>
      <c r="D14" s="9"/>
      <c r="E14" s="9"/>
    </row>
    <row r="15" spans="1:4" ht="39.75" customHeight="1">
      <c r="A15" s="13" t="s">
        <v>90</v>
      </c>
      <c r="D15" s="16" t="s">
        <v>91</v>
      </c>
    </row>
  </sheetData>
  <sheetProtection selectLockedCells="1" selectUnlockedCells="1"/>
  <mergeCells count="7">
    <mergeCell ref="C3:D3"/>
    <mergeCell ref="B4:E4"/>
    <mergeCell ref="B6:E6"/>
    <mergeCell ref="B8:E8"/>
    <mergeCell ref="B10:E10"/>
    <mergeCell ref="B12:E12"/>
    <mergeCell ref="B14:E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spans="1:6" ht="15">
      <c r="A2" s="1" t="s">
        <v>92</v>
      </c>
      <c r="B2" s="1"/>
      <c r="C2" s="1"/>
      <c r="D2" s="1"/>
      <c r="E2" s="1"/>
      <c r="F2" s="1"/>
    </row>
    <row r="5" ht="15">
      <c r="A5" t="s">
        <v>93</v>
      </c>
    </row>
    <row r="7" ht="15">
      <c r="A7" t="s">
        <v>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2023-05-09T21:10:20Z</dcterms:created>
  <dcterms:modified xsi:type="dcterms:W3CDTF">2023-05-09T21:10:20Z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